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ACCESO A LA INFORMACION\2018\4TO TRIMESTRE\"/>
    </mc:Choice>
  </mc:AlternateContent>
  <bookViews>
    <workbookView xWindow="0" yWindow="0" windowWidth="23040" windowHeight="9384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H8" i="1"/>
  <c r="E10" i="1"/>
  <c r="H10" i="1" s="1"/>
  <c r="E12" i="1"/>
  <c r="H12" i="1"/>
  <c r="E14" i="1"/>
  <c r="H14" i="1" s="1"/>
  <c r="C16" i="1"/>
  <c r="D16" i="1"/>
  <c r="F16" i="1"/>
  <c r="G16" i="1"/>
  <c r="H16" i="1" l="1"/>
  <c r="E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<sst xmlns="http://schemas.openxmlformats.org/spreadsheetml/2006/main" count="17" uniqueCount="17">
  <si>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</si>
  <si>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</si>
  <si>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</si>
  <si>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</si>
  <si>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</si>
  <si>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</si>
  <si>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</si>
  <si>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</si>
  <si>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</si>
  <si>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</si>
  <si>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</si>
  <si>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</si>
  <si>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</si>
  <si>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</si>
  <si>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</si>
  <si>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</si>
  <si>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SALAMANCA, GUANAJUATO.
ESTADO ANALÍTICO DEL EJERCICIO DEL PRESUPUESTO DE EGRESOS
Clasificación Económica (por Tipo de Gasto)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</si>
</sst>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B43" sqref="B43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625463654.88999999</v>
      </c>
      <c r="D6" s="8">
        <v>44783769.159999996</v>
      </c>
      <c r="E6" s="8">
        <f>C6+D6</f>
        <v>670247424.04999995</v>
      </c>
      <c r="F6" s="8">
        <v>586587864.87</v>
      </c>
      <c r="G6" s="8">
        <v>344541273.61000001</v>
      </c>
      <c r="H6" s="8">
        <f>E6-F6</f>
        <v>83659559.179999948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116129117.73</v>
      </c>
      <c r="D8" s="8">
        <v>465813853.13</v>
      </c>
      <c r="E8" s="8">
        <f>C8+D8</f>
        <v>581942970.86000001</v>
      </c>
      <c r="F8" s="8">
        <v>460744412.10000002</v>
      </c>
      <c r="G8" s="8">
        <v>382252600.25</v>
      </c>
      <c r="H8" s="8">
        <f>E8-F8</f>
        <v>121198558.75999999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12800205.710000001</v>
      </c>
      <c r="D10" s="8">
        <v>0.01</v>
      </c>
      <c r="E10" s="8">
        <f>C10+D10</f>
        <v>12800205.720000001</v>
      </c>
      <c r="F10" s="8">
        <v>12600366.98</v>
      </c>
      <c r="G10" s="8">
        <v>12600366.98</v>
      </c>
      <c r="H10" s="8">
        <f>E10-F10</f>
        <v>199838.74000000022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754392978.33000004</v>
      </c>
      <c r="D16" s="2">
        <f>SUM(D6+D8+D10+D12+D14)</f>
        <v>510597622.29999995</v>
      </c>
      <c r="E16" s="2">
        <f>SUM(E6+E8+E10+E12+E14)</f>
        <v>1264990600.6299999</v>
      </c>
      <c r="F16" s="2">
        <f>SUM(F6+F8+F10+F12+F14)</f>
        <v>1059932643.95</v>
      </c>
      <c r="G16" s="2">
        <f>SUM(G6+G8+G10+G12+G14)</f>
        <v>739394240.84000003</v>
      </c>
      <c r="H16" s="2">
        <f>SUM(H6+H8+H10+H12+H14)</f>
        <v>205057956.67999995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2019-01-24T17:43:39Z</dcterms:created>
  <dcterms:modified xsi:type="dcterms:W3CDTF">2019-01-24T17:45:25Z</dcterms:modified>
</cp:coreProperties>
</file>